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codeName="ThisWorkbook"/>
  <xr:revisionPtr revIDLastSave="0" documentId="13_ncr:1_{E3031901-E7D8-45BD-BD4A-AB1ED0C79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Sheet1!$A$1:$F$45</definedName>
    <definedName name="_xlnm.Print_Titles" localSheetId="0">Sheet1!$22:$22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1" i="1"/>
  <c r="E40" i="1"/>
  <c r="E37" i="1"/>
  <c r="E36" i="1"/>
  <c r="E35" i="1"/>
  <c r="E34" i="1"/>
  <c r="E32" i="1"/>
  <c r="E31" i="1"/>
  <c r="E30" i="1"/>
  <c r="E29" i="1"/>
  <c r="E26" i="1"/>
  <c r="E25" i="1"/>
  <c r="E24" i="1"/>
  <c r="C14" i="1" l="1"/>
</calcChain>
</file>

<file path=xl/sharedStrings.xml><?xml version="1.0" encoding="utf-8"?>
<sst xmlns="http://schemas.openxmlformats.org/spreadsheetml/2006/main" count="34" uniqueCount="34">
  <si>
    <t>1. Name and Address of Applicant</t>
  </si>
  <si>
    <t>3. Method of Payment</t>
  </si>
  <si>
    <t>Electronic Fund Transfer</t>
  </si>
  <si>
    <t>Credit Advance</t>
  </si>
  <si>
    <t>Fee Code</t>
  </si>
  <si>
    <t>Type</t>
  </si>
  <si>
    <t>Quantity</t>
  </si>
  <si>
    <t>Price in €</t>
  </si>
  <si>
    <t>Total in €</t>
  </si>
  <si>
    <t xml:space="preserve">Per day, per member of the inspection team </t>
  </si>
  <si>
    <t>Part of day (per hour, per member of the inspection team)</t>
  </si>
  <si>
    <t>Fee Application Form (Scientific Animal Protection)</t>
  </si>
  <si>
    <t>2. Name and Address of (Proposed) Authorisation Holder</t>
  </si>
  <si>
    <t>All fees should accompany the application made to the Health Products Regulatory Authority. Applications received without details of payment will be delayed in terms of evaluation / assessment.</t>
  </si>
  <si>
    <t>Annual Fee</t>
  </si>
  <si>
    <t>Application Fee</t>
  </si>
  <si>
    <t>1 INDIVIDUAL AUTHORISATION FEES</t>
  </si>
  <si>
    <t>3 INSPECTION FEES</t>
  </si>
  <si>
    <t>4 PROJECT FEES</t>
  </si>
  <si>
    <t>Establishment with 11 - 20 individual authorisation holders</t>
  </si>
  <si>
    <t>Establishment with 4 - 10 individual authorisation holders</t>
  </si>
  <si>
    <t>Small establishment with no animal facilities or establishment with 1-3 individual authorisation holders</t>
  </si>
  <si>
    <t>Establishment with 101 - 150 individual authorisation holders</t>
  </si>
  <si>
    <t>Establishment with 151 - 200 individual authorisation holders</t>
  </si>
  <si>
    <t>4. Total Value :- €</t>
  </si>
  <si>
    <t>Supplementary fees - projects without ethical review</t>
  </si>
  <si>
    <t>2 BREEDER/ SUPPLIER/ USER AUTHORISATION FEE (ESTABLISHMENT)</t>
  </si>
  <si>
    <t>Supplementary fees - fast track applications - within 21 working days</t>
  </si>
  <si>
    <t>Establishment with 21 - 40 individual authorisation holders</t>
  </si>
  <si>
    <t>Establishment with 41 - 70 individual authorisation holders</t>
  </si>
  <si>
    <t>Establishment with 71 - 100 individual authorisation holders</t>
  </si>
  <si>
    <t>Short term individual authorisation for a period of two months or less (reduced fee)</t>
  </si>
  <si>
    <t>Establishment with &gt; 200 individual authorisation holders</t>
  </si>
  <si>
    <t xml:space="preserve">From 1 January 2024, this form and proof of payment must be submitted with the detailed application form.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</si>
</sst>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0_-;\-* #,##0.000_-;_-* &quot;-&quot;???_-;_-@_-"/>
  </numFmts>
  <fonts count="20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2"/>
      <name val="Arial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sz val="10"/>
      <color theme="6"/>
      <name val="Segoe UI"/>
      <family val="2"/>
    </font>
    <font>
      <sz val="9"/>
      <color theme="6"/>
      <name val="Arial"/>
      <family val="2"/>
    </font>
    <font>
      <sz val="10"/>
      <color theme="6"/>
      <name val="Arial"/>
      <family val="2"/>
    </font>
    <font>
      <b/>
      <sz val="10"/>
      <color theme="6"/>
      <name val="Segoe UI"/>
      <family val="2"/>
    </font>
    <font>
      <b/>
      <sz val="18"/>
      <color rgb="FF0057B8"/>
      <name val="Segoe UI"/>
      <family val="2"/>
    </font>
    <font>
      <b/>
      <sz val="10"/>
      <color theme="1" tint="0.499984740745262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70717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6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6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3" fillId="2" borderId="15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top"/>
    </xf>
    <xf numFmtId="0" fontId="8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vertical="top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18" fillId="3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6" xfId="0" applyFont="1" applyBorder="1" applyAlignment="1">
      <alignment wrapText="1"/>
    </xf>
    <xf numFmtId="0" fontId="13" fillId="2" borderId="5" xfId="0" applyFont="1" applyFill="1" applyBorder="1" applyAlignment="1">
      <alignment vertical="top"/>
    </xf>
    <xf numFmtId="0" fontId="12" fillId="2" borderId="13" xfId="0" applyFont="1" applyFill="1" applyBorder="1" applyAlignment="1">
      <alignment vertical="top"/>
    </xf>
    <xf numFmtId="0" fontId="13" fillId="2" borderId="5" xfId="0" applyFont="1" applyFill="1" applyBorder="1"/>
    <xf numFmtId="0" fontId="12" fillId="2" borderId="14" xfId="0" applyFont="1" applyFill="1" applyBorder="1"/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11" fillId="0" borderId="0" xfId="0" applyFont="1"/>
    <xf numFmtId="0" fontId="8" fillId="0" borderId="1" xfId="0" applyFont="1" applyBorder="1"/>
    <xf numFmtId="165" fontId="4" fillId="0" borderId="0" xfId="0" applyNumberFormat="1" applyFont="1"/>
    <xf numFmtId="0" fontId="9" fillId="0" borderId="1" xfId="0" quotePrefix="1" applyFont="1" applyBorder="1" applyAlignment="1">
      <alignment horizontal="center" vertical="top" wrapText="1"/>
    </xf>
    <xf numFmtId="165" fontId="15" fillId="0" borderId="0" xfId="0" applyNumberFormat="1" applyFont="1"/>
    <xf numFmtId="0" fontId="8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2" borderId="19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0" fontId="7" fillId="0" borderId="7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164" fontId="7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7" fillId="0" borderId="8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13" fillId="2" borderId="21" xfId="0" applyFont="1" applyFill="1" applyBorder="1"/>
    <xf numFmtId="0" fontId="12" fillId="2" borderId="12" xfId="0" applyFont="1" applyFill="1" applyBorder="1"/>
    <xf numFmtId="0" fontId="12" fillId="2" borderId="22" xfId="0" applyFont="1" applyFill="1" applyBorder="1"/>
    <xf numFmtId="0" fontId="6" fillId="0" borderId="1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294107</xdr:colOff>
      <xdr:row>0</xdr:row>
      <xdr:rowOff>19438</xdr:rowOff>
    </xdr:from>
    <xdr:to>
      <xdr:col>5</xdr:col>
      <xdr:colOff>398882</xdr:colOff>
      <xdr:row>0</xdr:row>
      <xdr:rowOff>1293261</xdr:rowOff>
    </xdr:to>
    <xdr:pic>
      <xdr:nvPicPr>
        <xdr:cNvPr id="1085" name="Picture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362" y="19438"/>
          <a:ext cx="2116688" cy="1273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171450</xdr:rowOff>
        </xdr:from>
        <xdr:to>
          <xdr:col>0</xdr:col>
          <xdr:colOff>314325</xdr:colOff>
          <xdr:row>14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0</xdr:rowOff>
        </xdr:from>
        <xdr:to>
          <xdr:col>0</xdr:col>
          <xdr:colOff>314325</xdr:colOff>
          <xdr:row>14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342900</xdr:colOff>
          <xdr:row>15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HPRA theme">
  <a:themeElements>
    <a:clrScheme name="HPRA_MasterColours_2">
      <a:dk1>
        <a:sysClr val="windowText" lastClr="000000"/>
      </a:dk1>
      <a:lt1>
        <a:sysClr val="window" lastClr="FFFFFF"/>
      </a:lt1>
      <a:dk2>
        <a:srgbClr val="707173"/>
      </a:dk2>
      <a:lt2>
        <a:srgbClr val="51BFE2"/>
      </a:lt2>
      <a:accent1>
        <a:srgbClr val="00BF6F"/>
      </a:accent1>
      <a:accent2>
        <a:srgbClr val="00B2AA"/>
      </a:accent2>
      <a:accent3>
        <a:srgbClr val="0057B8"/>
      </a:accent3>
      <a:accent4>
        <a:srgbClr val="007041"/>
      </a:accent4>
      <a:accent5>
        <a:srgbClr val="FF69B4"/>
      </a:accent5>
      <a:accent6>
        <a:srgbClr val="D4318C"/>
      </a:accent6>
      <a:hlink>
        <a:srgbClr val="005390"/>
      </a:hlink>
      <a:folHlink>
        <a:srgbClr val="005390"/>
      </a:folHlink>
    </a:clrScheme>
    <a:fontScheme name="HPRA_MasterFont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8"/>
  <sheetViews>
    <sheetView tabSelected="1" zoomScale="98" zoomScaleNormal="98" zoomScaleSheetLayoutView="100" zoomScalePageLayoutView="115" workbookViewId="0">
      <selection activeCell="A5" sqref="A5:E5"/>
    </sheetView>
  </sheetViews>
  <sheetFormatPr defaultColWidth="0" defaultRowHeight="12.75" x14ac:dyDescent="0.2"/>
  <cols>
    <col min="1" max="1" width="7.85546875" style="10" customWidth="1"/>
    <col min="2" max="2" width="36.140625" style="6" customWidth="1"/>
    <col min="3" max="3" width="8.42578125" style="9" customWidth="1"/>
    <col min="4" max="4" width="11" style="6" customWidth="1"/>
    <col min="5" max="5" width="10.7109375" style="6" customWidth="1"/>
    <col min="6" max="6" width="7.42578125" style="6" customWidth="1"/>
    <col min="7" max="7" width="6.140625" style="6" hidden="1" customWidth="1"/>
    <col min="8" max="16384" width="0" style="6" hidden="1"/>
  </cols>
  <sheetData>
    <row r="1" spans="1:6" ht="103.35" customHeight="1" x14ac:dyDescent="0.2">
      <c r="A1" s="43"/>
      <c r="B1" s="55"/>
      <c r="C1" s="55"/>
      <c r="D1" s="55"/>
      <c r="E1" s="55"/>
      <c r="F1"/>
    </row>
    <row r="2" spans="1:6" ht="51.75" customHeight="1" x14ac:dyDescent="0.45">
      <c r="A2" s="60" t="s">
        <v>11</v>
      </c>
      <c r="B2" s="60"/>
      <c r="C2" s="60"/>
      <c r="D2" s="60"/>
      <c r="E2" s="60"/>
      <c r="F2"/>
    </row>
    <row r="3" spans="1:6" ht="4.3499999999999996" customHeight="1" x14ac:dyDescent="0.45">
      <c r="A3" s="30"/>
      <c r="B3" s="30"/>
      <c r="C3" s="30"/>
      <c r="D3" s="30"/>
      <c r="E3" s="30"/>
      <c r="F3"/>
    </row>
    <row r="4" spans="1:6" x14ac:dyDescent="0.2">
      <c r="A4" s="31"/>
      <c r="B4" s="32"/>
      <c r="C4" s="32"/>
      <c r="D4" s="32"/>
      <c r="E4" s="32"/>
      <c r="F4"/>
    </row>
    <row r="5" spans="1:6" ht="30.75" customHeight="1" x14ac:dyDescent="0.2">
      <c r="A5" s="59" t="s">
        <v>33</v>
      </c>
      <c r="B5" s="59"/>
      <c r="C5" s="59"/>
      <c r="D5" s="59"/>
      <c r="E5" s="59"/>
      <c r="F5"/>
    </row>
    <row r="6" spans="1:6" ht="15" x14ac:dyDescent="0.2">
      <c r="A6" s="33"/>
      <c r="B6" s="34"/>
      <c r="C6" s="35"/>
      <c r="D6" s="34"/>
      <c r="E6" s="36"/>
      <c r="F6"/>
    </row>
    <row r="7" spans="1:6" ht="27.75" customHeight="1" x14ac:dyDescent="0.25">
      <c r="A7" s="37" t="s">
        <v>0</v>
      </c>
      <c r="B7" s="38"/>
      <c r="C7" s="62" t="s">
        <v>12</v>
      </c>
      <c r="D7" s="63"/>
      <c r="E7" s="64"/>
      <c r="F7"/>
    </row>
    <row r="8" spans="1:6" ht="14.25" x14ac:dyDescent="0.2">
      <c r="A8" s="56"/>
      <c r="B8" s="58"/>
      <c r="C8" s="56"/>
      <c r="D8" s="57"/>
      <c r="E8" s="58"/>
      <c r="F8"/>
    </row>
    <row r="9" spans="1:6" ht="14.25" x14ac:dyDescent="0.2">
      <c r="A9" s="77"/>
      <c r="B9" s="78"/>
      <c r="C9" s="56"/>
      <c r="D9" s="57"/>
      <c r="E9" s="58"/>
      <c r="F9"/>
    </row>
    <row r="10" spans="1:6" ht="14.25" x14ac:dyDescent="0.2">
      <c r="A10" s="56"/>
      <c r="B10" s="58"/>
      <c r="C10" s="56"/>
      <c r="D10" s="57"/>
      <c r="E10" s="58"/>
      <c r="F10"/>
    </row>
    <row r="11" spans="1:6" ht="14.25" x14ac:dyDescent="0.2">
      <c r="A11" s="56"/>
      <c r="B11" s="58"/>
      <c r="C11" s="56"/>
      <c r="D11" s="57"/>
      <c r="E11" s="58"/>
      <c r="F11"/>
    </row>
    <row r="12" spans="1:6" ht="14.25" x14ac:dyDescent="0.2">
      <c r="A12" s="56"/>
      <c r="B12" s="58"/>
      <c r="C12" s="56"/>
      <c r="D12" s="57"/>
      <c r="E12" s="58"/>
      <c r="F12"/>
    </row>
    <row r="13" spans="1:6" ht="14.25" x14ac:dyDescent="0.25">
      <c r="A13" s="39" t="s">
        <v>1</v>
      </c>
      <c r="B13" s="40"/>
      <c r="C13" s="74" t="s">
        <v>24</v>
      </c>
      <c r="D13" s="75"/>
      <c r="E13" s="76"/>
      <c r="F13"/>
    </row>
    <row r="14" spans="1:6" s="7" customFormat="1" ht="14.25" x14ac:dyDescent="0.25">
      <c r="A14" s="5"/>
      <c r="B14" s="51" t="s">
        <v>2</v>
      </c>
      <c r="C14" s="68">
        <f>SUM(E24:E45)</f>
        <v>0</v>
      </c>
      <c r="D14" s="69"/>
      <c r="E14" s="70"/>
      <c r="F14" s="44"/>
    </row>
    <row r="15" spans="1:6" s="7" customFormat="1" ht="14.25" x14ac:dyDescent="0.25">
      <c r="A15" s="5"/>
      <c r="B15" s="51" t="s">
        <v>3</v>
      </c>
      <c r="C15" s="71"/>
      <c r="D15" s="72"/>
      <c r="E15" s="73"/>
      <c r="F15" s="44"/>
    </row>
    <row r="16" spans="1:6" ht="14.25" x14ac:dyDescent="0.25">
      <c r="A16" s="41"/>
      <c r="B16" s="42"/>
      <c r="C16" s="65"/>
      <c r="D16" s="66"/>
      <c r="E16" s="67"/>
      <c r="F16"/>
    </row>
    <row r="17" spans="1:6" ht="14.25" x14ac:dyDescent="0.25">
      <c r="A17" s="11"/>
      <c r="B17" s="11"/>
      <c r="C17" s="12"/>
      <c r="D17" s="13"/>
      <c r="E17" s="13"/>
    </row>
    <row r="18" spans="1:6" ht="14.25" x14ac:dyDescent="0.25">
      <c r="A18" s="11"/>
      <c r="B18" s="11"/>
      <c r="C18" s="12"/>
      <c r="D18" s="13"/>
      <c r="E18" s="13"/>
    </row>
    <row r="19" spans="1:6" ht="14.1" customHeight="1" x14ac:dyDescent="0.3">
      <c r="A19" s="1"/>
      <c r="B19" s="1"/>
      <c r="C19" s="2"/>
      <c r="D19" s="2"/>
      <c r="E19" s="2"/>
    </row>
    <row r="20" spans="1:6" ht="44.25" customHeight="1" x14ac:dyDescent="0.2">
      <c r="A20" s="61" t="s">
        <v>13</v>
      </c>
      <c r="B20" s="61"/>
      <c r="C20" s="61"/>
      <c r="D20" s="61"/>
      <c r="E20" s="61"/>
      <c r="F20"/>
    </row>
    <row r="21" spans="1:6" ht="15.75" x14ac:dyDescent="0.25">
      <c r="A21" s="45"/>
      <c r="B21" s="45"/>
      <c r="C21" s="46"/>
      <c r="D21" s="46"/>
      <c r="E21" s="46"/>
      <c r="F21"/>
    </row>
    <row r="22" spans="1:6" ht="28.5" x14ac:dyDescent="0.2">
      <c r="A22" s="14" t="s">
        <v>4</v>
      </c>
      <c r="B22" s="15" t="s">
        <v>5</v>
      </c>
      <c r="C22" s="16" t="s">
        <v>7</v>
      </c>
      <c r="D22" s="16" t="s">
        <v>6</v>
      </c>
      <c r="E22" s="17" t="s">
        <v>8</v>
      </c>
      <c r="F22"/>
    </row>
    <row r="23" spans="1:6" ht="36" customHeight="1" x14ac:dyDescent="0.25">
      <c r="A23" s="18"/>
      <c r="B23" s="19" t="s">
        <v>16</v>
      </c>
      <c r="C23" s="20"/>
      <c r="D23" s="47"/>
      <c r="E23" s="20"/>
      <c r="F23" s="48"/>
    </row>
    <row r="24" spans="1:6" ht="30" customHeight="1" x14ac:dyDescent="0.2">
      <c r="A24" s="18">
        <v>810</v>
      </c>
      <c r="B24" s="21" t="s">
        <v>15</v>
      </c>
      <c r="C24" s="20">
        <v>320</v>
      </c>
      <c r="D24" s="3"/>
      <c r="E24" s="20">
        <f>+C24*D24</f>
        <v>0</v>
      </c>
      <c r="F24" s="48"/>
    </row>
    <row r="25" spans="1:6" ht="25.5" customHeight="1" x14ac:dyDescent="0.2">
      <c r="A25" s="18">
        <v>811</v>
      </c>
      <c r="B25" s="21" t="s">
        <v>14</v>
      </c>
      <c r="C25" s="20">
        <v>320</v>
      </c>
      <c r="D25" s="3"/>
      <c r="E25" s="20">
        <f t="shared" ref="E25:E26" si="0">+C25*D25</f>
        <v>0</v>
      </c>
      <c r="F25" s="48"/>
    </row>
    <row r="26" spans="1:6" ht="49.5" customHeight="1" x14ac:dyDescent="0.2">
      <c r="A26" s="18">
        <v>812</v>
      </c>
      <c r="B26" s="21" t="s">
        <v>31</v>
      </c>
      <c r="C26" s="20">
        <v>110</v>
      </c>
      <c r="D26" s="3"/>
      <c r="E26" s="20">
        <f t="shared" si="0"/>
        <v>0</v>
      </c>
      <c r="F26" s="48"/>
    </row>
    <row r="27" spans="1:6" ht="16.5" customHeight="1" x14ac:dyDescent="0.2">
      <c r="A27" s="22"/>
      <c r="B27" s="23"/>
      <c r="C27" s="24"/>
      <c r="D27" s="4"/>
      <c r="E27" s="24"/>
      <c r="F27" s="48"/>
    </row>
    <row r="28" spans="1:6" ht="45" customHeight="1" x14ac:dyDescent="0.2">
      <c r="A28" s="22"/>
      <c r="B28" s="19" t="s">
        <v>26</v>
      </c>
      <c r="C28" s="24"/>
      <c r="D28" s="52"/>
      <c r="E28" s="24"/>
      <c r="F28" s="48"/>
    </row>
    <row r="29" spans="1:6" ht="42.75" x14ac:dyDescent="0.2">
      <c r="A29" s="18">
        <v>830</v>
      </c>
      <c r="B29" s="21" t="s">
        <v>21</v>
      </c>
      <c r="C29" s="20">
        <v>330</v>
      </c>
      <c r="D29" s="3"/>
      <c r="E29" s="20">
        <f t="shared" ref="E29:E37" si="1">+C29*D29</f>
        <v>0</v>
      </c>
      <c r="F29" s="48"/>
    </row>
    <row r="30" spans="1:6" ht="33" customHeight="1" x14ac:dyDescent="0.2">
      <c r="A30" s="18">
        <v>831</v>
      </c>
      <c r="B30" s="21" t="s">
        <v>20</v>
      </c>
      <c r="C30" s="20">
        <v>655</v>
      </c>
      <c r="D30" s="3"/>
      <c r="E30" s="20">
        <f t="shared" si="1"/>
        <v>0</v>
      </c>
      <c r="F30" s="48"/>
    </row>
    <row r="31" spans="1:6" ht="36.75" customHeight="1" x14ac:dyDescent="0.2">
      <c r="A31" s="18">
        <v>832</v>
      </c>
      <c r="B31" s="21" t="s">
        <v>19</v>
      </c>
      <c r="C31" s="20">
        <v>1005</v>
      </c>
      <c r="D31" s="3"/>
      <c r="E31" s="20">
        <f t="shared" si="1"/>
        <v>0</v>
      </c>
      <c r="F31" s="48"/>
    </row>
    <row r="32" spans="1:6" ht="36.75" customHeight="1" x14ac:dyDescent="0.2">
      <c r="A32" s="18">
        <v>833</v>
      </c>
      <c r="B32" s="21" t="s">
        <v>28</v>
      </c>
      <c r="C32" s="20">
        <v>1900</v>
      </c>
      <c r="D32" s="3"/>
      <c r="E32" s="20">
        <f t="shared" si="1"/>
        <v>0</v>
      </c>
      <c r="F32" s="48"/>
    </row>
    <row r="33" spans="1:6" ht="36.75" customHeight="1" x14ac:dyDescent="0.2">
      <c r="A33" s="18">
        <v>838</v>
      </c>
      <c r="B33" s="21" t="s">
        <v>29</v>
      </c>
      <c r="C33" s="20">
        <v>2890</v>
      </c>
      <c r="D33" s="3"/>
      <c r="E33" s="20"/>
      <c r="F33" s="48"/>
    </row>
    <row r="34" spans="1:6" ht="36.75" customHeight="1" x14ac:dyDescent="0.2">
      <c r="A34" s="18">
        <v>834</v>
      </c>
      <c r="B34" s="21" t="s">
        <v>30</v>
      </c>
      <c r="C34" s="20">
        <v>3860</v>
      </c>
      <c r="D34" s="3"/>
      <c r="E34" s="20">
        <f t="shared" si="1"/>
        <v>0</v>
      </c>
      <c r="F34" s="48"/>
    </row>
    <row r="35" spans="1:6" ht="36.75" customHeight="1" x14ac:dyDescent="0.2">
      <c r="A35" s="18">
        <v>835</v>
      </c>
      <c r="B35" s="21" t="s">
        <v>22</v>
      </c>
      <c r="C35" s="20">
        <v>6530</v>
      </c>
      <c r="D35" s="3"/>
      <c r="E35" s="20">
        <f t="shared" si="1"/>
        <v>0</v>
      </c>
      <c r="F35" s="48"/>
    </row>
    <row r="36" spans="1:6" ht="36.75" customHeight="1" x14ac:dyDescent="0.2">
      <c r="A36" s="18">
        <v>836</v>
      </c>
      <c r="B36" s="21" t="s">
        <v>23</v>
      </c>
      <c r="C36" s="20">
        <v>9500</v>
      </c>
      <c r="D36" s="3"/>
      <c r="E36" s="20">
        <f t="shared" si="1"/>
        <v>0</v>
      </c>
      <c r="F36" s="48"/>
    </row>
    <row r="37" spans="1:6" ht="36.75" customHeight="1" x14ac:dyDescent="0.2">
      <c r="A37" s="18">
        <v>837</v>
      </c>
      <c r="B37" s="21" t="s">
        <v>32</v>
      </c>
      <c r="C37" s="20">
        <v>12470</v>
      </c>
      <c r="D37" s="3"/>
      <c r="E37" s="20">
        <f t="shared" si="1"/>
        <v>0</v>
      </c>
      <c r="F37" s="48"/>
    </row>
    <row r="38" spans="1:6" ht="14.25" customHeight="1" x14ac:dyDescent="0.2">
      <c r="A38" s="22"/>
      <c r="B38" s="23"/>
      <c r="C38" s="24"/>
      <c r="D38" s="52"/>
      <c r="E38" s="24"/>
      <c r="F38" s="48"/>
    </row>
    <row r="39" spans="1:6" ht="21.2" customHeight="1" x14ac:dyDescent="0.2">
      <c r="A39" s="22"/>
      <c r="B39" s="19" t="s">
        <v>17</v>
      </c>
      <c r="C39" s="20"/>
      <c r="D39" s="53"/>
      <c r="E39" s="20"/>
      <c r="F39" s="48"/>
    </row>
    <row r="40" spans="1:6" ht="36.75" customHeight="1" x14ac:dyDescent="0.2">
      <c r="A40" s="18">
        <v>820</v>
      </c>
      <c r="B40" s="21" t="s">
        <v>9</v>
      </c>
      <c r="C40" s="20">
        <v>1850</v>
      </c>
      <c r="D40" s="3"/>
      <c r="E40" s="20">
        <f t="shared" ref="E40:E41" si="2">+C40*D40</f>
        <v>0</v>
      </c>
      <c r="F40" s="48"/>
    </row>
    <row r="41" spans="1:6" ht="35.25" customHeight="1" x14ac:dyDescent="0.2">
      <c r="A41" s="18">
        <v>821</v>
      </c>
      <c r="B41" s="21" t="s">
        <v>10</v>
      </c>
      <c r="C41" s="20">
        <v>265</v>
      </c>
      <c r="D41" s="3"/>
      <c r="E41" s="20">
        <f t="shared" si="2"/>
        <v>0</v>
      </c>
      <c r="F41" s="48"/>
    </row>
    <row r="42" spans="1:6" s="8" customFormat="1" ht="21.2" customHeight="1" x14ac:dyDescent="0.2">
      <c r="A42" s="25"/>
      <c r="B42" s="26"/>
      <c r="C42" s="20"/>
      <c r="D42" s="53"/>
      <c r="E42" s="20"/>
      <c r="F42" s="50"/>
    </row>
    <row r="43" spans="1:6" ht="21.2" customHeight="1" x14ac:dyDescent="0.2">
      <c r="A43" s="27"/>
      <c r="B43" s="19" t="s">
        <v>18</v>
      </c>
      <c r="C43" s="54"/>
      <c r="D43" s="27"/>
      <c r="E43" s="49"/>
      <c r="F43"/>
    </row>
    <row r="44" spans="1:6" ht="28.5" x14ac:dyDescent="0.2">
      <c r="A44" s="28">
        <v>804</v>
      </c>
      <c r="B44" s="29" t="s">
        <v>25</v>
      </c>
      <c r="C44" s="20">
        <v>2270</v>
      </c>
      <c r="D44" s="3"/>
      <c r="E44" s="20">
        <f t="shared" ref="E44:E45" si="3">+C44*D44</f>
        <v>0</v>
      </c>
      <c r="F44"/>
    </row>
    <row r="45" spans="1:6" ht="28.5" x14ac:dyDescent="0.2">
      <c r="A45" s="28">
        <v>805</v>
      </c>
      <c r="B45" s="29" t="s">
        <v>27</v>
      </c>
      <c r="C45" s="20">
        <v>2270</v>
      </c>
      <c r="D45" s="3"/>
      <c r="E45" s="20">
        <f t="shared" si="3"/>
        <v>0</v>
      </c>
      <c r="F45"/>
    </row>
    <row r="46" spans="1:6" x14ac:dyDescent="0.2">
      <c r="A46" s="9"/>
      <c r="B46" s="9"/>
      <c r="D46" s="9"/>
      <c r="E46" s="9"/>
    </row>
    <row r="47" spans="1:6" x14ac:dyDescent="0.2">
      <c r="A47" s="9"/>
      <c r="B47" s="9"/>
      <c r="D47" s="9"/>
      <c r="E47" s="9"/>
    </row>
    <row r="48" spans="1:6" x14ac:dyDescent="0.2">
      <c r="A48" s="9"/>
      <c r="B48" s="9"/>
      <c r="D48" s="9"/>
      <c r="E48" s="9"/>
    </row>
  </sheetData>
  <sheetProtection selectLockedCells="1"/>
  <mergeCells count="19">
    <mergeCell ref="A20:E20"/>
    <mergeCell ref="C7:E7"/>
    <mergeCell ref="C16:E16"/>
    <mergeCell ref="C14:E14"/>
    <mergeCell ref="A8:B8"/>
    <mergeCell ref="A10:B10"/>
    <mergeCell ref="A11:B11"/>
    <mergeCell ref="A12:B12"/>
    <mergeCell ref="C15:E15"/>
    <mergeCell ref="C10:E10"/>
    <mergeCell ref="C11:E11"/>
    <mergeCell ref="C12:E12"/>
    <mergeCell ref="C13:E13"/>
    <mergeCell ref="A9:B9"/>
    <mergeCell ref="B1:E1"/>
    <mergeCell ref="C8:E8"/>
    <mergeCell ref="C9:E9"/>
    <mergeCell ref="A5:E5"/>
    <mergeCell ref="A2:E2"/>
  </mergeCells>
  <phoneticPr fontId="0" type="noConversion"/>
  <pageMargins left="1.1811023622047245" right="0.78740157480314965" top="0.39370078740157483" bottom="0.98425196850393704" header="0.39370078740157483" footer="0.59055118110236227"/>
  <pageSetup paperSize="9" fitToHeight="2" orientation="portrait" r:id="rId1"/>
  <headerFooter scaleWithDoc="0" alignWithMargins="0">
    <oddHeader xml:space="preserve">&amp;R
</oddHeader>
    <oddFooter>&amp;L&amp;"-,Regular"&amp;8&amp;K707173             FIN-F0036-11&amp;R&amp;"-,Regular"&amp;8&amp;K707173&amp;P/&amp;N                     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0</xdr:col>
                    <xdr:colOff>9525</xdr:colOff>
                    <xdr:row>12</xdr:row>
                    <xdr:rowOff>171450</xdr:rowOff>
                  </from>
                  <to>
                    <xdr:col>0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0</xdr:rowOff>
                  </from>
                  <to>
                    <xdr:col>0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342900</xdr:colOff>
                    <xdr:row>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2019-12-10T13:23:04Z</dcterms:created>
  <dcterms:modified xsi:type="dcterms:W3CDTF">2024-01-02T09:24:02Z</dcterms:modified>
</cp:coreProperties>
</file>